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e131a468cd12add5/Bienengrundkurs/Bienegrundkurse Oeffentlich/GK 2021-22/2022/Grundkursplanung/"/>
    </mc:Choice>
  </mc:AlternateContent>
  <xr:revisionPtr revIDLastSave="0" documentId="14_{23AFF03E-34C3-4BD6-9863-B4F4C2BA7B76}" xr6:coauthVersionLast="47" xr6:coauthVersionMax="47" xr10:uidLastSave="{00000000-0000-0000-0000-000000000000}"/>
  <bookViews>
    <workbookView xWindow="-108" yWindow="-108" windowWidth="23256" windowHeight="13176" xr2:uid="{75FC6A38-3BDC-4E32-BCC0-91B36F1CDE3C}"/>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H10" i="1"/>
  <c r="H9" i="1"/>
  <c r="H8" i="1"/>
  <c r="H7" i="1"/>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Sonja und Peter Loetscher</author>
  </authors>
  <commentList>
    <comment ref="A7" authorId="0" shapeId="0" xr:uid="{C2728C24-BE22-4B53-89FF-710DF864E01F}">
      <text>
        <r>
          <rPr>
            <b/>
            <sz val="9"/>
            <color indexed="81"/>
            <rFont val="Segoe UI"/>
            <charset val="1"/>
          </rPr>
          <t>Sonja und Peter Loetscher:</t>
        </r>
        <r>
          <rPr>
            <sz val="9"/>
            <color indexed="81"/>
            <rFont val="Segoe UI"/>
            <charset val="1"/>
          </rPr>
          <t xml:space="preserve">
Gemäss Lehrbuch für Schweizerkasten von 5-8 Waben einengen Ende Winter ergibt mit erweitern von 3-4 Mittelwänden und Drohnenbau ca 12 Waben </t>
        </r>
      </text>
    </comment>
    <comment ref="A10" authorId="0" shapeId="0" xr:uid="{26EFDBC8-D0FF-4A9E-9777-F6BF1DAC361E}">
      <text>
        <r>
          <rPr>
            <b/>
            <sz val="9"/>
            <color indexed="81"/>
            <rFont val="Segoe UI"/>
            <charset val="1"/>
          </rPr>
          <t>Sonja und Peter Loetscher:</t>
        </r>
        <r>
          <rPr>
            <sz val="9"/>
            <color indexed="81"/>
            <rFont val="Segoe UI"/>
            <charset val="1"/>
          </rPr>
          <t xml:space="preserve">
Je nach Wabenalter und Zustand kann mann allfällige gute Waben ohne Brut nachnehmen</t>
        </r>
      </text>
    </comment>
  </commentList>
</comments>
</file>

<file path=xl/sharedStrings.xml><?xml version="1.0" encoding="utf-8"?>
<sst xmlns="http://schemas.openxmlformats.org/spreadsheetml/2006/main" count="15" uniqueCount="15">
  <si>
    <t>Wirtschaftsvölker</t>
  </si>
  <si>
    <t>Schwärme</t>
  </si>
  <si>
    <t>Eigene Jungvölker</t>
  </si>
  <si>
    <t>Jungvölkerbehausungen</t>
  </si>
  <si>
    <t>Wabenbauerneuerung 3 Jahre CH Mass sollten  4 Waben sein</t>
  </si>
  <si>
    <t>Anzahl Mittelwände pro Jungvolk</t>
  </si>
  <si>
    <t>Neue Brutwaben für Jungvölker</t>
  </si>
  <si>
    <t>Neue Brutwaben für Wirtschaftsvölker</t>
  </si>
  <si>
    <t>Brutwaben für Total Brutentnahme</t>
  </si>
  <si>
    <t>Anzahl Wirtschaftsvölker von  Totale Brutentnahme = 6 Brutwaben</t>
  </si>
  <si>
    <t>Brutwabenverbrauch</t>
  </si>
  <si>
    <t>Futter für Winterauffütterung mit ca. 20 KG gerechnet</t>
  </si>
  <si>
    <t xml:space="preserve">Je nach Lage und Betriebsweise und eventueller Spättrachten im Fütterungsprozess kann die Futtermenge noch stark Variieren  und sollte beim Fütterungsprozess überwacht werden  Tabelle siehe  Kapitel von Imker-Kurs.ch 3.5.2 Vorbereitung und Durchführung Winterfütterung </t>
  </si>
  <si>
    <t>Die Zahlen müssen nach dem eigenen Betriebssystem selbst Eruiert werden. Den in die meisten Schweizerkästen haben meisten bis 14 Brutwaben Platz und mit einer Betriebsweise mit extrem eingeschränkten Brutraum werden Theoretisch nur 6-7 Brutwaben benötigt. Beim Auswintern mit 8 Waben plus Erweitern mit 3-4 Mittelwänden plus Drohnenbau kommt mann schnell auf 12-13 Waben.</t>
  </si>
  <si>
    <t>06.01.2022 Peter Lötscher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</si>
</sst>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20"/>
      <color theme="1"/>
      <name val="Calibri"/>
      <family val="2"/>
      <scheme val="minor"/>
    </font>
    <font>
      <sz val="16"/>
      <color theme="1"/>
      <name val="Calibri"/>
      <family val="2"/>
      <scheme val="minor"/>
    </font>
    <font>
      <sz val="20"/>
      <color rgb="FFFF0000"/>
      <name val="Calibri"/>
      <family val="2"/>
      <scheme val="minor"/>
    </font>
    <font>
      <sz val="9"/>
      <color indexed="81"/>
      <name val="Segoe UI"/>
      <charset val="1"/>
    </font>
    <font>
      <b/>
      <sz val="9"/>
      <color indexed="81"/>
      <name val="Segoe UI"/>
      <charset val="1"/>
    </font>
  </fonts>
  <fills count="4">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0" fillId="0" borderId="0" xfId="0" applyAlignment="1">
      <alignment wrapText="1"/>
    </xf>
    <xf numFmtId="0" fontId="2"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wrapText="1"/>
    </xf>
    <xf numFmtId="0" fontId="1" fillId="0" borderId="0" xfId="0" applyFont="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6905-AFF8-467F-A0CD-636AE7D36705}">
  <dimension ref="A1:I12"/>
  <sheetViews>
    <sheetView tabSelected="1" workbookViewId="0">
      <selection activeCell="G12" sqref="G12"/>
    </sheetView>
  </sheetViews>
  <sheetFormatPr baseColWidth="10" defaultRowHeight="14.4" x14ac:dyDescent="0.3"/>
  <cols>
    <col min="1" max="1" width="37" customWidth="1"/>
    <col min="2" max="2" width="38" style="6" customWidth="1"/>
    <col min="3" max="3" width="20.6640625" customWidth="1"/>
    <col min="4" max="4" width="35.33203125" hidden="1" customWidth="1"/>
    <col min="5" max="6" width="0" hidden="1" customWidth="1"/>
    <col min="7" max="7" width="44.21875" style="4" customWidth="1"/>
    <col min="8" max="8" width="23.6640625" customWidth="1"/>
  </cols>
  <sheetData>
    <row r="1" spans="1:9" ht="267" customHeight="1" x14ac:dyDescent="0.5">
      <c r="A1" s="13" t="s">
        <v>13</v>
      </c>
      <c r="B1" s="13"/>
      <c r="G1" s="13" t="s">
        <v>12</v>
      </c>
      <c r="H1" s="13"/>
    </row>
    <row r="2" spans="1:9" ht="21.6" customHeight="1" x14ac:dyDescent="0.5">
      <c r="A2" s="12"/>
      <c r="B2" s="12"/>
      <c r="G2" s="12"/>
      <c r="H2" s="12"/>
    </row>
    <row r="3" spans="1:9" s="2" customFormat="1" ht="25.8" x14ac:dyDescent="0.3">
      <c r="A3" s="2" t="s">
        <v>0</v>
      </c>
      <c r="B3" s="7">
        <v>0</v>
      </c>
      <c r="G3" s="5"/>
    </row>
    <row r="4" spans="1:9" s="2" customFormat="1" ht="25.8" x14ac:dyDescent="0.3">
      <c r="A4" s="2" t="s">
        <v>1</v>
      </c>
      <c r="B4" s="7">
        <v>0</v>
      </c>
      <c r="G4" s="5" t="s">
        <v>10</v>
      </c>
      <c r="H4" s="11">
        <f>H8+H9+H10</f>
        <v>0</v>
      </c>
    </row>
    <row r="5" spans="1:9" s="2" customFormat="1" ht="42" x14ac:dyDescent="0.3">
      <c r="A5" s="2" t="s">
        <v>2</v>
      </c>
      <c r="B5" s="7">
        <v>0</v>
      </c>
      <c r="G5" s="5" t="s">
        <v>11</v>
      </c>
      <c r="H5" s="2">
        <f>(B3+B4+B5)*20</f>
        <v>0</v>
      </c>
    </row>
    <row r="6" spans="1:9" ht="25.05" customHeight="1" x14ac:dyDescent="0.5">
      <c r="G6" s="3"/>
    </row>
    <row r="7" spans="1:9" s="1" customFormat="1" ht="77.400000000000006" x14ac:dyDescent="0.5">
      <c r="A7" s="3" t="s">
        <v>4</v>
      </c>
      <c r="B7" s="2">
        <v>0</v>
      </c>
      <c r="G7" s="9" t="s">
        <v>3</v>
      </c>
      <c r="H7" s="10">
        <f>B4+B5</f>
        <v>0</v>
      </c>
      <c r="I7" s="2"/>
    </row>
    <row r="8" spans="1:9" s="1" customFormat="1" ht="51.6" x14ac:dyDescent="0.5">
      <c r="A8" s="3" t="s">
        <v>5</v>
      </c>
      <c r="B8" s="2">
        <v>0</v>
      </c>
      <c r="G8" s="8" t="s">
        <v>6</v>
      </c>
      <c r="H8" s="2">
        <f>(B4+B5)*B8</f>
        <v>0</v>
      </c>
      <c r="I8" s="2"/>
    </row>
    <row r="9" spans="1:9" ht="64.2" customHeight="1" x14ac:dyDescent="0.3">
      <c r="B9" s="2"/>
      <c r="G9" s="8" t="s">
        <v>7</v>
      </c>
      <c r="H9" s="2">
        <f>B3*B7</f>
        <v>0</v>
      </c>
      <c r="I9" s="2"/>
    </row>
    <row r="10" spans="1:9" ht="108.6" customHeight="1" x14ac:dyDescent="0.5">
      <c r="A10" s="3" t="s">
        <v>9</v>
      </c>
      <c r="B10" s="2">
        <v>0</v>
      </c>
      <c r="G10" s="8" t="s">
        <v>8</v>
      </c>
      <c r="H10" s="2">
        <f>B10*6</f>
        <v>0</v>
      </c>
      <c r="I10" s="2"/>
    </row>
    <row r="11" spans="1:9" ht="25.8" x14ac:dyDescent="0.3">
      <c r="B11" s="2"/>
    </row>
    <row r="12" spans="1:9" ht="25.8" x14ac:dyDescent="0.3">
      <c r="B12" s="2"/>
      <c r="G12" s="4" t="s">
        <v>14</v>
      </c>
    </row>
  </sheetData>
  <mergeCells count="2">
    <mergeCell ref="A1:B1"/>
    <mergeCell ref="G1:H1"/>
  </mergeCells>
  <pageMargins left="0.7" right="0.7" top="0.78740157499999996" bottom="0.78740157499999996"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Sonja und Peter Loetscher</dc:creator>
  <cp:lastModifiedBy>Peter Loetscher</cp:lastModifiedBy>
  <dcterms:created xsi:type="dcterms:W3CDTF">2022-01-04T19:18:01Z</dcterms:created>
  <dcterms:modified xsi:type="dcterms:W3CDTF">2022-01-06T20:06:14Z</dcterms:modified>
</cp:coreProperties>
</file>